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705" windowWidth="24240" windowHeight="13860" activeTab="0"/>
  </bookViews>
  <sheets>
    <sheet name="Nachweis" sheetId="1" r:id="rId1"/>
    <sheet name="Beispiel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<sst xmlns="http://schemas.openxmlformats.org/spreadsheetml/2006/main" count="107" uniqueCount="34">
  <si>
    <t>%-Anteil
Archäologie / Vorhaben</t>
  </si>
  <si>
    <t>Gemeinde:</t>
  </si>
  <si>
    <t>Gesamtmaßnahme:</t>
  </si>
  <si>
    <t xml:space="preserve">Datum:   ____________________________                     </t>
  </si>
  <si>
    <t>Unterschrift der Stadt- / Gemeinde: ________________________________________</t>
  </si>
  <si>
    <t>Ident-Nr.</t>
  </si>
  <si>
    <t>Einzelvorhaben (B.5, B.6, B.7)</t>
  </si>
  <si>
    <t>anerkannte förderfähige Bruttobaukosten
inkl. Nebenkosten</t>
  </si>
  <si>
    <t>Beispiel</t>
  </si>
  <si>
    <t>Fördergegenstand/
Handlungsfeld</t>
  </si>
  <si>
    <t>B.5</t>
  </si>
  <si>
    <t xml:space="preserve">Summe Archäologischer Maßnahmen im Zeitraum 1998 - 2002 </t>
  </si>
  <si>
    <t>B.6</t>
  </si>
  <si>
    <t>B.7</t>
  </si>
  <si>
    <t>förderfähig:</t>
  </si>
  <si>
    <t>Einzelvorhaben (B.5, B.6)</t>
  </si>
  <si>
    <t>zu 1)</t>
  </si>
  <si>
    <t xml:space="preserve">archäologische Kosten
gemäß Schlussrechnungsprüfung  </t>
  </si>
  <si>
    <t>Summe Archäologischer Maßnahmen im Zeitraum 2003 - Abschluss</t>
  </si>
  <si>
    <t>Einzelvorhaben, für die von 1998-2002 Einzelbestätigungen erteilt wurden</t>
  </si>
  <si>
    <t>anerkannte förderfähige Bruttobaukosten 
ohne Nebenkosten</t>
  </si>
  <si>
    <r>
      <t xml:space="preserve">Nachweis von bodenarchäologischen Maßnahmen auf </t>
    </r>
    <r>
      <rPr>
        <b/>
        <u val="single"/>
        <sz val="12"/>
        <color indexed="8"/>
        <rFont val="Arial Narrow"/>
        <family val="2"/>
      </rPr>
      <t>öffentlichen</t>
    </r>
    <r>
      <rPr>
        <b/>
        <sz val="12"/>
        <color indexed="8"/>
        <rFont val="Arial Narrow"/>
        <family val="2"/>
      </rPr>
      <t xml:space="preserve"> Flächen im Sanierungsgebiet</t>
    </r>
  </si>
  <si>
    <r>
      <t>förderfähig</t>
    </r>
    <r>
      <rPr>
        <sz val="12"/>
        <color indexed="8"/>
        <rFont val="Arial Narrow"/>
        <family val="2"/>
      </rPr>
      <t>:</t>
    </r>
  </si>
  <si>
    <t>1)</t>
  </si>
  <si>
    <t xml:space="preserve">Summe Archäologischer Maßnahmen im Zeitraum 08/2003  -  06/2009 </t>
  </si>
  <si>
    <t>Mit dem gemeinsamen Rundschreiben des BLDAM und LBV 3/12/06 vom 14.12.2006 wurden stadtbezogene Rahmenwerte festgelegt. Sollten diese vom bisherigen Fördersatz von 5 % abweichen, so sind die Einzelvorhaben separat für die jeweiligen Zeiträume zu erfassen.</t>
  </si>
  <si>
    <t>Einzelvorhaben, für die von 08/2003 - 06/2009 Einzelbestätigungen erteilt wurden</t>
  </si>
  <si>
    <t>Einzelvorhaben (B.3)</t>
  </si>
  <si>
    <t>Einzelvorhaben, für die ab 2003 Einzelbestätigungen erteilt wurden bzw. Bestätigungen im Umsetzungsplan erfolgten</t>
  </si>
  <si>
    <r>
      <t xml:space="preserve">Nachweis von bodenarchäologischen Maßnahmen auf </t>
    </r>
    <r>
      <rPr>
        <b/>
        <u val="single"/>
        <sz val="12"/>
        <color indexed="8"/>
        <rFont val="Arial Narrow"/>
        <family val="2"/>
      </rPr>
      <t>privaten</t>
    </r>
    <r>
      <rPr>
        <b/>
        <sz val="12"/>
        <color indexed="8"/>
        <rFont val="Arial Narrow"/>
        <family val="2"/>
      </rPr>
      <t xml:space="preserve"> Flächen im Sanierungsgebiet</t>
    </r>
  </si>
  <si>
    <r>
      <t xml:space="preserve">Nachweis von bodenarchäologischen Maßnahmen auf </t>
    </r>
    <r>
      <rPr>
        <b/>
        <u val="single"/>
        <sz val="12"/>
        <color indexed="8"/>
        <rFont val="Arial Narrow"/>
        <family val="2"/>
      </rPr>
      <t>öffentlichen und privaten</t>
    </r>
    <r>
      <rPr>
        <b/>
        <sz val="12"/>
        <color indexed="8"/>
        <rFont val="Arial Narrow"/>
        <family val="2"/>
      </rPr>
      <t xml:space="preserve"> Flächen im Sanierungsgebiet</t>
    </r>
  </si>
  <si>
    <t>XX</t>
  </si>
  <si>
    <t xml:space="preserve">Beispiel </t>
  </si>
  <si>
    <t>B.3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</si>
</sst>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7]_-;\-* #,##0.00\ [$€-407]_-;_-* &quot;-&quot;??\ [$€-407]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10"/>
      <name val="Arial Narrow"/>
      <family val="2"/>
    </font>
    <font>
      <b/>
      <u val="single"/>
      <sz val="12"/>
      <color indexed="8"/>
      <name val="Arial Narrow"/>
      <family val="2"/>
    </font>
    <font>
      <vertAlign val="superscript"/>
      <sz val="12"/>
      <color indexed="8"/>
      <name val="Arial Narrow"/>
      <family val="2"/>
    </font>
    <font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rgb="FFFF0000"/>
      <name val="Arial Narrow"/>
      <family val="2"/>
    </font>
    <font>
      <vertAlign val="superscript"/>
      <sz val="12"/>
      <color theme="1"/>
      <name val="Arial Narrow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wrapText="1"/>
    </xf>
    <xf numFmtId="0" fontId="43" fillId="0" borderId="12" xfId="0" applyFont="1" applyBorder="1" applyAlignment="1">
      <alignment/>
    </xf>
    <xf numFmtId="0" fontId="44" fillId="0" borderId="0" xfId="0" applyFont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44" fontId="43" fillId="0" borderId="13" xfId="57" applyFont="1" applyBorder="1" applyAlignment="1">
      <alignment/>
    </xf>
    <xf numFmtId="9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0" fontId="45" fillId="0" borderId="0" xfId="0" applyFont="1" applyAlignment="1">
      <alignment/>
    </xf>
    <xf numFmtId="164" fontId="42" fillId="0" borderId="11" xfId="0" applyNumberFormat="1" applyFont="1" applyBorder="1" applyAlignment="1">
      <alignment/>
    </xf>
    <xf numFmtId="10" fontId="42" fillId="0" borderId="11" xfId="0" applyNumberFormat="1" applyFont="1" applyBorder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43" fillId="0" borderId="15" xfId="0" applyFont="1" applyBorder="1" applyAlignment="1">
      <alignment/>
    </xf>
    <xf numFmtId="10" fontId="43" fillId="0" borderId="16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16" xfId="0" applyFont="1" applyBorder="1" applyAlignment="1">
      <alignment/>
    </xf>
    <xf numFmtId="44" fontId="43" fillId="0" borderId="16" xfId="57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0" xfId="0" applyFont="1" applyBorder="1" applyAlignment="1">
      <alignment horizontal="right"/>
    </xf>
    <xf numFmtId="10" fontId="43" fillId="0" borderId="0" xfId="0" applyNumberFormat="1" applyFont="1" applyBorder="1" applyAlignment="1">
      <alignment horizontal="right"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9" fontId="43" fillId="0" borderId="0" xfId="0" applyNumberFormat="1" applyFont="1" applyAlignment="1">
      <alignment horizontal="center"/>
    </xf>
    <xf numFmtId="0" fontId="43" fillId="0" borderId="10" xfId="0" applyFont="1" applyBorder="1" applyAlignment="1">
      <alignment horizontal="right"/>
    </xf>
    <xf numFmtId="0" fontId="43" fillId="0" borderId="21" xfId="0" applyFont="1" applyBorder="1" applyAlignment="1">
      <alignment horizontal="right"/>
    </xf>
    <xf numFmtId="0" fontId="43" fillId="0" borderId="22" xfId="0" applyFont="1" applyBorder="1" applyAlignment="1">
      <alignment horizontal="right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0" fontId="46" fillId="0" borderId="0" xfId="0" applyFont="1" applyAlignment="1">
      <alignment horizontal="right" vertical="center" wrapText="1"/>
    </xf>
    <xf numFmtId="0" fontId="43" fillId="0" borderId="23" xfId="0" applyFont="1" applyBorder="1" applyAlignment="1">
      <alignment horizontal="right"/>
    </xf>
    <xf numFmtId="0" fontId="43" fillId="0" borderId="24" xfId="0" applyFont="1" applyBorder="1" applyAlignment="1">
      <alignment horizontal="right"/>
    </xf>
    <xf numFmtId="0" fontId="43" fillId="0" borderId="25" xfId="0" applyFont="1" applyBorder="1" applyAlignment="1">
      <alignment horizontal="right"/>
    </xf>
    <xf numFmtId="0" fontId="43" fillId="0" borderId="26" xfId="0" applyFont="1" applyBorder="1" applyAlignment="1">
      <alignment horizontal="right"/>
    </xf>
    <xf numFmtId="0" fontId="43" fillId="0" borderId="27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18</xdr:row>
      <xdr:rowOff>38100</xdr:rowOff>
    </xdr:from>
    <xdr:to>
      <xdr:col>6</xdr:col>
      <xdr:colOff>123825</xdr:colOff>
      <xdr:row>20</xdr:row>
      <xdr:rowOff>171450</xdr:rowOff>
    </xdr:to>
    <xdr:sp>
      <xdr:nvSpPr>
        <xdr:cNvPr id="1" name="Geschweifte Klammer rechts 1"/>
        <xdr:cNvSpPr>
          <a:spLocks/>
        </xdr:cNvSpPr>
      </xdr:nvSpPr>
      <xdr:spPr>
        <a:xfrm>
          <a:off x="11210925" y="4067175"/>
          <a:ext cx="47625" cy="5334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PageLayoutView="0" workbookViewId="0" topLeftCell="A1">
      <selection activeCell="H32" sqref="H32"/>
    </sheetView>
  </sheetViews>
  <sheetFormatPr defaultColWidth="11.421875" defaultRowHeight="15"/>
  <cols>
    <col min="1" max="1" width="10.7109375" style="3" customWidth="1"/>
    <col min="2" max="2" width="38.140625" style="3" customWidth="1"/>
    <col min="3" max="3" width="17.8515625" style="3" bestFit="1" customWidth="1"/>
    <col min="4" max="4" width="40.57421875" style="3" customWidth="1"/>
    <col min="5" max="5" width="36.7109375" style="3" customWidth="1"/>
    <col min="6" max="6" width="23.00390625" style="3" customWidth="1"/>
    <col min="7" max="7" width="18.57421875" style="3" customWidth="1"/>
    <col min="8" max="16384" width="11.421875" style="3" customWidth="1"/>
  </cols>
  <sheetData>
    <row r="1" ht="15.75">
      <c r="A1" s="2" t="s">
        <v>1</v>
      </c>
    </row>
    <row r="2" ht="15.75">
      <c r="A2" s="2" t="s">
        <v>2</v>
      </c>
    </row>
    <row r="3" ht="15.75" customHeight="1"/>
    <row r="4" spans="1:5" ht="15.75" customHeight="1">
      <c r="A4" s="2" t="s">
        <v>30</v>
      </c>
      <c r="B4" s="2"/>
      <c r="C4" s="2"/>
      <c r="D4" s="2"/>
      <c r="E4" s="2"/>
    </row>
    <row r="5" spans="1:6" ht="15.75" customHeight="1">
      <c r="A5" s="3" t="s">
        <v>19</v>
      </c>
      <c r="E5" s="13" t="s">
        <v>14</v>
      </c>
      <c r="F5" s="12">
        <v>0.05</v>
      </c>
    </row>
    <row r="6" ht="15.75" customHeight="1" thickBot="1"/>
    <row r="7" spans="1:6" ht="32.25" thickBot="1">
      <c r="A7" s="4" t="s">
        <v>5</v>
      </c>
      <c r="B7" s="5" t="s">
        <v>6</v>
      </c>
      <c r="C7" s="6" t="s">
        <v>9</v>
      </c>
      <c r="D7" s="6" t="s">
        <v>7</v>
      </c>
      <c r="E7" s="6" t="s">
        <v>17</v>
      </c>
      <c r="F7" s="6" t="s">
        <v>0</v>
      </c>
    </row>
    <row r="8" spans="1:6" ht="15.75">
      <c r="A8" s="19"/>
      <c r="B8" s="9"/>
      <c r="C8" s="9"/>
      <c r="D8" s="11"/>
      <c r="E8" s="11"/>
      <c r="F8" s="20" t="e">
        <f>E8/D8</f>
        <v>#DIV/0!</v>
      </c>
    </row>
    <row r="9" spans="1:6" ht="15.75">
      <c r="A9" s="19"/>
      <c r="B9" s="9"/>
      <c r="C9" s="9"/>
      <c r="D9" s="11"/>
      <c r="E9" s="11"/>
      <c r="F9" s="20" t="e">
        <f>E9/D9</f>
        <v>#DIV/0!</v>
      </c>
    </row>
    <row r="10" spans="1:6" ht="15.75">
      <c r="A10" s="19"/>
      <c r="B10" s="9"/>
      <c r="C10" s="9"/>
      <c r="D10" s="11"/>
      <c r="E10" s="11"/>
      <c r="F10" s="20" t="e">
        <f>E10/D10</f>
        <v>#DIV/0!</v>
      </c>
    </row>
    <row r="11" spans="1:6" ht="16.5" thickBot="1">
      <c r="A11" s="19"/>
      <c r="B11" s="9"/>
      <c r="C11" s="9"/>
      <c r="D11" s="11"/>
      <c r="E11" s="11"/>
      <c r="F11" s="20" t="e">
        <f>E11/D11</f>
        <v>#DIV/0!</v>
      </c>
    </row>
    <row r="12" spans="1:6" ht="16.5" thickBot="1">
      <c r="A12" s="31" t="s">
        <v>11</v>
      </c>
      <c r="B12" s="32"/>
      <c r="C12" s="33"/>
      <c r="D12" s="15">
        <f>SUM(D8:D11)</f>
        <v>0</v>
      </c>
      <c r="E12" s="15">
        <f>SUM(E8:E11)</f>
        <v>0</v>
      </c>
      <c r="F12" s="16" t="e">
        <f>E12/D12</f>
        <v>#DIV/0!</v>
      </c>
    </row>
    <row r="15" spans="1:5" ht="15.75" customHeight="1">
      <c r="A15" s="2" t="s">
        <v>21</v>
      </c>
      <c r="B15" s="2"/>
      <c r="C15" s="2"/>
      <c r="D15" s="2"/>
      <c r="E15" s="2"/>
    </row>
    <row r="16" spans="1:7" ht="15.75" customHeight="1">
      <c r="A16" s="3" t="s">
        <v>28</v>
      </c>
      <c r="E16" s="13" t="s">
        <v>22</v>
      </c>
      <c r="F16" s="12">
        <v>0.05</v>
      </c>
      <c r="G16" s="14" t="s">
        <v>23</v>
      </c>
    </row>
    <row r="17" ht="16.5" thickBot="1"/>
    <row r="18" spans="1:6" ht="32.25" thickBot="1">
      <c r="A18" s="4" t="s">
        <v>5</v>
      </c>
      <c r="B18" s="5" t="s">
        <v>15</v>
      </c>
      <c r="C18" s="6" t="s">
        <v>9</v>
      </c>
      <c r="D18" s="6" t="s">
        <v>20</v>
      </c>
      <c r="E18" s="6" t="s">
        <v>17</v>
      </c>
      <c r="F18" s="6" t="s">
        <v>0</v>
      </c>
    </row>
    <row r="19" spans="1:6" ht="15.75">
      <c r="A19" s="19"/>
      <c r="B19" s="9"/>
      <c r="C19" s="9"/>
      <c r="D19" s="11"/>
      <c r="E19" s="11"/>
      <c r="F19" s="20" t="e">
        <f>E19/D19</f>
        <v>#DIV/0!</v>
      </c>
    </row>
    <row r="20" spans="1:6" ht="15.75">
      <c r="A20" s="19"/>
      <c r="B20" s="9"/>
      <c r="C20" s="9"/>
      <c r="D20" s="11"/>
      <c r="E20" s="11"/>
      <c r="F20" s="20" t="e">
        <f>E20/D20</f>
        <v>#DIV/0!</v>
      </c>
    </row>
    <row r="21" spans="1:6" ht="15.75">
      <c r="A21" s="19"/>
      <c r="B21" s="9"/>
      <c r="C21" s="9"/>
      <c r="D21" s="11"/>
      <c r="E21" s="11"/>
      <c r="F21" s="20" t="e">
        <f>E21/D21</f>
        <v>#DIV/0!</v>
      </c>
    </row>
    <row r="22" spans="1:6" ht="16.5" thickBot="1">
      <c r="A22" s="19"/>
      <c r="B22" s="9"/>
      <c r="C22" s="9"/>
      <c r="D22" s="11"/>
      <c r="E22" s="11"/>
      <c r="F22" s="20" t="e">
        <f>E22/D22</f>
        <v>#DIV/0!</v>
      </c>
    </row>
    <row r="23" spans="1:6" ht="16.5" thickBot="1">
      <c r="A23" s="31" t="s">
        <v>18</v>
      </c>
      <c r="B23" s="32"/>
      <c r="C23" s="33"/>
      <c r="D23" s="15">
        <f>SUM(D19:D22)</f>
        <v>0</v>
      </c>
      <c r="E23" s="15">
        <f>SUM(E19:E22)</f>
        <v>0</v>
      </c>
      <c r="F23" s="16" t="e">
        <f>E23/D23</f>
        <v>#DIV/0!</v>
      </c>
    </row>
    <row r="24" ht="7.5" customHeight="1"/>
    <row r="25" spans="1:6" ht="15.75">
      <c r="A25" s="36" t="s">
        <v>16</v>
      </c>
      <c r="B25" s="34" t="s">
        <v>25</v>
      </c>
      <c r="C25" s="35"/>
      <c r="D25" s="35"/>
      <c r="E25" s="35"/>
      <c r="F25" s="35"/>
    </row>
    <row r="26" spans="1:6" ht="15.75">
      <c r="A26" s="36"/>
      <c r="B26" s="35"/>
      <c r="C26" s="35"/>
      <c r="D26" s="35"/>
      <c r="E26" s="35"/>
      <c r="F26" s="35"/>
    </row>
    <row r="29" spans="1:5" ht="15.75">
      <c r="A29" s="2" t="s">
        <v>29</v>
      </c>
      <c r="B29" s="2"/>
      <c r="C29" s="2"/>
      <c r="D29" s="2"/>
      <c r="E29" s="2"/>
    </row>
    <row r="30" spans="1:7" ht="15.75" customHeight="1">
      <c r="A30" s="3" t="s">
        <v>26</v>
      </c>
      <c r="E30" s="13" t="s">
        <v>14</v>
      </c>
      <c r="F30" s="12">
        <v>0.01</v>
      </c>
      <c r="G30" s="14"/>
    </row>
    <row r="31" ht="16.5" thickBot="1">
      <c r="E31" s="21"/>
    </row>
    <row r="32" spans="1:6" ht="32.25" thickBot="1">
      <c r="A32" s="4" t="s">
        <v>5</v>
      </c>
      <c r="B32" s="5" t="s">
        <v>27</v>
      </c>
      <c r="C32" s="6" t="s">
        <v>9</v>
      </c>
      <c r="D32" s="6" t="s">
        <v>20</v>
      </c>
      <c r="E32" s="6" t="s">
        <v>17</v>
      </c>
      <c r="F32" s="6" t="s">
        <v>0</v>
      </c>
    </row>
    <row r="33" spans="1:7" ht="15.75">
      <c r="A33" s="28"/>
      <c r="B33" s="7"/>
      <c r="C33" s="7"/>
      <c r="D33" s="11"/>
      <c r="E33" s="22"/>
      <c r="F33" s="20" t="e">
        <f>E33/D33</f>
        <v>#DIV/0!</v>
      </c>
      <c r="G33" s="8"/>
    </row>
    <row r="34" spans="1:6" ht="15.75">
      <c r="A34" s="19"/>
      <c r="B34" s="9"/>
      <c r="C34" s="9"/>
      <c r="D34" s="11"/>
      <c r="E34" s="23"/>
      <c r="F34" s="20" t="e">
        <f>E34/D34</f>
        <v>#DIV/0!</v>
      </c>
    </row>
    <row r="35" spans="1:6" ht="15.75">
      <c r="A35" s="19"/>
      <c r="B35" s="9"/>
      <c r="C35" s="9"/>
      <c r="D35" s="11"/>
      <c r="E35" s="24"/>
      <c r="F35" s="20" t="e">
        <f>E35/D35</f>
        <v>#DIV/0!</v>
      </c>
    </row>
    <row r="36" spans="1:6" ht="16.5" thickBot="1">
      <c r="A36" s="29"/>
      <c r="B36" s="10"/>
      <c r="C36" s="10"/>
      <c r="D36" s="11"/>
      <c r="E36" s="25"/>
      <c r="F36" s="20" t="e">
        <f>E36/D36</f>
        <v>#DIV/0!</v>
      </c>
    </row>
    <row r="37" spans="1:6" ht="16.5" thickBot="1">
      <c r="A37" s="37" t="s">
        <v>24</v>
      </c>
      <c r="B37" s="38"/>
      <c r="C37" s="38"/>
      <c r="D37" s="15">
        <f>SUM(D33:D36)</f>
        <v>0</v>
      </c>
      <c r="E37" s="15">
        <f>SUM(E33:E36)</f>
        <v>0</v>
      </c>
      <c r="F37" s="16" t="e">
        <f>E37/D37</f>
        <v>#DIV/0!</v>
      </c>
    </row>
    <row r="38" spans="1:4" ht="15.75">
      <c r="A38" s="26"/>
      <c r="B38" s="26"/>
      <c r="C38" s="26"/>
      <c r="D38" s="27"/>
    </row>
    <row r="39" spans="1:2" ht="15.75">
      <c r="A39" s="17"/>
      <c r="B39" s="18"/>
    </row>
    <row r="43" spans="1:14" ht="16.5">
      <c r="A43" s="1" t="s">
        <v>3</v>
      </c>
      <c r="B43" s="1"/>
      <c r="C43" s="1"/>
      <c r="D43" s="1" t="s">
        <v>4</v>
      </c>
      <c r="E43" s="1"/>
      <c r="G43" s="1"/>
      <c r="H43" s="1"/>
      <c r="I43" s="1"/>
      <c r="J43" s="1"/>
      <c r="K43" s="1"/>
      <c r="L43" s="1"/>
      <c r="M43" s="1"/>
      <c r="N43" s="1"/>
    </row>
  </sheetData>
  <sheetProtection/>
  <mergeCells count="5">
    <mergeCell ref="A23:C23"/>
    <mergeCell ref="A12:C12"/>
    <mergeCell ref="B25:F26"/>
    <mergeCell ref="A25:A26"/>
    <mergeCell ref="A37:C37"/>
  </mergeCells>
  <printOptions/>
  <pageMargins left="0.7" right="0.7" top="0.787401575" bottom="0.787401575" header="0.3" footer="0.3"/>
  <pageSetup fitToHeight="1" fitToWidth="1" horizontalDpi="600" verticalDpi="600" orientation="landscape" paperSize="9" scale="68" r:id="rId1"/>
  <headerFooter>
    <oddHeader>&amp;R&amp;"Arial Narrow,Fett"&amp;12Anlage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0">
      <selection activeCell="C44" sqref="C44"/>
    </sheetView>
  </sheetViews>
  <sheetFormatPr defaultColWidth="11.421875" defaultRowHeight="15"/>
  <cols>
    <col min="1" max="1" width="10.7109375" style="3" customWidth="1"/>
    <col min="2" max="2" width="38.140625" style="3" customWidth="1"/>
    <col min="3" max="3" width="17.8515625" style="3" bestFit="1" customWidth="1"/>
    <col min="4" max="4" width="40.57421875" style="3" customWidth="1"/>
    <col min="5" max="5" width="36.7109375" style="3" customWidth="1"/>
    <col min="6" max="6" width="23.00390625" style="3" customWidth="1"/>
    <col min="7" max="7" width="18.57421875" style="3" customWidth="1"/>
    <col min="8" max="16384" width="11.421875" style="3" customWidth="1"/>
  </cols>
  <sheetData>
    <row r="1" ht="15.75">
      <c r="A1" s="2" t="s">
        <v>1</v>
      </c>
    </row>
    <row r="2" ht="15.75">
      <c r="A2" s="2" t="s">
        <v>2</v>
      </c>
    </row>
    <row r="3" ht="15.75" customHeight="1"/>
    <row r="4" spans="1:5" ht="15.75" customHeight="1">
      <c r="A4" s="2" t="s">
        <v>30</v>
      </c>
      <c r="B4" s="2"/>
      <c r="C4" s="2"/>
      <c r="D4" s="2"/>
      <c r="E4" s="2"/>
    </row>
    <row r="5" spans="1:6" ht="15.75" customHeight="1">
      <c r="A5" s="3" t="s">
        <v>19</v>
      </c>
      <c r="E5" s="13" t="s">
        <v>14</v>
      </c>
      <c r="F5" s="12">
        <v>0.05</v>
      </c>
    </row>
    <row r="6" ht="15.75" customHeight="1" thickBot="1"/>
    <row r="7" spans="1:6" ht="32.25" thickBot="1">
      <c r="A7" s="4" t="s">
        <v>5</v>
      </c>
      <c r="B7" s="5" t="s">
        <v>6</v>
      </c>
      <c r="C7" s="6" t="s">
        <v>9</v>
      </c>
      <c r="D7" s="6" t="s">
        <v>7</v>
      </c>
      <c r="E7" s="6" t="s">
        <v>17</v>
      </c>
      <c r="F7" s="6" t="s">
        <v>0</v>
      </c>
    </row>
    <row r="8" spans="1:6" ht="15.75">
      <c r="A8" s="19" t="s">
        <v>31</v>
      </c>
      <c r="B8" s="9" t="s">
        <v>32</v>
      </c>
      <c r="C8" s="9" t="s">
        <v>10</v>
      </c>
      <c r="D8" s="11">
        <v>215228.08</v>
      </c>
      <c r="E8" s="11">
        <v>6358.76</v>
      </c>
      <c r="F8" s="20">
        <f>E8/D8</f>
        <v>0.029544286228822932</v>
      </c>
    </row>
    <row r="9" spans="1:6" ht="15.75">
      <c r="A9" s="19" t="s">
        <v>31</v>
      </c>
      <c r="B9" s="9" t="s">
        <v>32</v>
      </c>
      <c r="C9" s="9" t="s">
        <v>12</v>
      </c>
      <c r="D9" s="11">
        <v>200952.27</v>
      </c>
      <c r="E9" s="11">
        <v>14986.86</v>
      </c>
      <c r="F9" s="20">
        <f>E9/D9</f>
        <v>0.07457920231505721</v>
      </c>
    </row>
    <row r="10" spans="1:6" ht="15.75">
      <c r="A10" s="19" t="s">
        <v>31</v>
      </c>
      <c r="B10" s="9" t="s">
        <v>32</v>
      </c>
      <c r="C10" s="9" t="s">
        <v>13</v>
      </c>
      <c r="D10" s="11">
        <v>75180.08</v>
      </c>
      <c r="E10" s="11">
        <v>0</v>
      </c>
      <c r="F10" s="20">
        <f>E10/D10</f>
        <v>0</v>
      </c>
    </row>
    <row r="11" spans="1:6" ht="16.5" thickBot="1">
      <c r="A11" s="19"/>
      <c r="B11" s="9"/>
      <c r="C11" s="9"/>
      <c r="D11" s="11"/>
      <c r="E11" s="11"/>
      <c r="F11" s="20"/>
    </row>
    <row r="12" spans="1:6" ht="16.5" thickBot="1">
      <c r="A12" s="31" t="s">
        <v>11</v>
      </c>
      <c r="B12" s="32"/>
      <c r="C12" s="33"/>
      <c r="D12" s="15">
        <f>SUM(D8:D11)</f>
        <v>491360.43</v>
      </c>
      <c r="E12" s="15">
        <f>SUM(E8:E11)</f>
        <v>21345.620000000003</v>
      </c>
      <c r="F12" s="16">
        <f>E12/D12</f>
        <v>0.043441878296956074</v>
      </c>
    </row>
    <row r="15" spans="1:5" ht="15.75" customHeight="1">
      <c r="A15" s="2" t="s">
        <v>21</v>
      </c>
      <c r="B15" s="2"/>
      <c r="C15" s="2"/>
      <c r="D15" s="2"/>
      <c r="E15" s="2"/>
    </row>
    <row r="16" spans="1:7" ht="15.75" customHeight="1">
      <c r="A16" s="3" t="s">
        <v>28</v>
      </c>
      <c r="E16" s="13" t="s">
        <v>22</v>
      </c>
      <c r="F16" s="12">
        <v>0.05</v>
      </c>
      <c r="G16" s="14" t="s">
        <v>23</v>
      </c>
    </row>
    <row r="17" ht="16.5" thickBot="1"/>
    <row r="18" spans="1:6" ht="32.25" thickBot="1">
      <c r="A18" s="4" t="s">
        <v>5</v>
      </c>
      <c r="B18" s="5" t="s">
        <v>15</v>
      </c>
      <c r="C18" s="6" t="s">
        <v>9</v>
      </c>
      <c r="D18" s="6" t="s">
        <v>20</v>
      </c>
      <c r="E18" s="6" t="s">
        <v>17</v>
      </c>
      <c r="F18" s="6" t="s">
        <v>0</v>
      </c>
    </row>
    <row r="19" spans="1:6" ht="15.75">
      <c r="A19" s="19" t="s">
        <v>31</v>
      </c>
      <c r="B19" s="9" t="s">
        <v>8</v>
      </c>
      <c r="C19" s="9" t="s">
        <v>10</v>
      </c>
      <c r="D19" s="11">
        <v>215228.08</v>
      </c>
      <c r="E19" s="11">
        <v>6358.76</v>
      </c>
      <c r="F19" s="20">
        <f>E19/D19</f>
        <v>0.029544286228822932</v>
      </c>
    </row>
    <row r="20" spans="1:7" ht="15.75">
      <c r="A20" s="19" t="s">
        <v>31</v>
      </c>
      <c r="B20" s="9" t="s">
        <v>8</v>
      </c>
      <c r="C20" s="9" t="s">
        <v>12</v>
      </c>
      <c r="D20" s="11">
        <v>200952.27</v>
      </c>
      <c r="E20" s="11">
        <v>14986.86</v>
      </c>
      <c r="F20" s="20">
        <f>E20/D20</f>
        <v>0.07457920231505721</v>
      </c>
      <c r="G20" s="30">
        <v>0.05</v>
      </c>
    </row>
    <row r="21" spans="1:6" ht="15.75">
      <c r="A21" s="19" t="s">
        <v>31</v>
      </c>
      <c r="B21" s="9" t="s">
        <v>8</v>
      </c>
      <c r="C21" s="9" t="s">
        <v>10</v>
      </c>
      <c r="D21" s="11">
        <v>157369.45</v>
      </c>
      <c r="E21" s="11">
        <v>0</v>
      </c>
      <c r="F21" s="20">
        <f>E21/D21</f>
        <v>0</v>
      </c>
    </row>
    <row r="22" spans="1:6" ht="15.75">
      <c r="A22" s="19"/>
      <c r="B22" s="9"/>
      <c r="C22" s="9"/>
      <c r="D22" s="11"/>
      <c r="E22" s="11"/>
      <c r="F22" s="20"/>
    </row>
    <row r="23" spans="1:7" ht="16.5" thickBot="1">
      <c r="A23" s="19" t="s">
        <v>31</v>
      </c>
      <c r="B23" s="9" t="s">
        <v>8</v>
      </c>
      <c r="C23" s="9" t="s">
        <v>10</v>
      </c>
      <c r="D23" s="11">
        <v>158649</v>
      </c>
      <c r="E23" s="11">
        <v>5250</v>
      </c>
      <c r="F23" s="20">
        <f>E23/D23</f>
        <v>0.03309191989864418</v>
      </c>
      <c r="G23" s="30">
        <v>0.04</v>
      </c>
    </row>
    <row r="24" spans="1:6" ht="16.5" thickBot="1">
      <c r="A24" s="31" t="s">
        <v>18</v>
      </c>
      <c r="B24" s="32"/>
      <c r="C24" s="33"/>
      <c r="D24" s="15">
        <f>SUM(D19:D23)</f>
        <v>732198.8</v>
      </c>
      <c r="E24" s="15">
        <f>SUM(E19:E23)</f>
        <v>26595.620000000003</v>
      </c>
      <c r="F24" s="16">
        <f>E24/D24</f>
        <v>0.036322949450340536</v>
      </c>
    </row>
    <row r="25" ht="7.5" customHeight="1"/>
    <row r="26" spans="1:6" ht="15.75">
      <c r="A26" s="36" t="s">
        <v>16</v>
      </c>
      <c r="B26" s="34" t="s">
        <v>25</v>
      </c>
      <c r="C26" s="35"/>
      <c r="D26" s="35"/>
      <c r="E26" s="35"/>
      <c r="F26" s="35"/>
    </row>
    <row r="27" spans="1:6" ht="15.75">
      <c r="A27" s="36"/>
      <c r="B27" s="35"/>
      <c r="C27" s="35"/>
      <c r="D27" s="35"/>
      <c r="E27" s="35"/>
      <c r="F27" s="35"/>
    </row>
    <row r="30" spans="1:5" ht="15.75">
      <c r="A30" s="2" t="s">
        <v>29</v>
      </c>
      <c r="B30" s="2"/>
      <c r="C30" s="2"/>
      <c r="D30" s="2"/>
      <c r="E30" s="2"/>
    </row>
    <row r="31" spans="1:7" ht="15.75" customHeight="1">
      <c r="A31" s="3" t="s">
        <v>26</v>
      </c>
      <c r="E31" s="13" t="s">
        <v>14</v>
      </c>
      <c r="F31" s="12">
        <v>0.01</v>
      </c>
      <c r="G31" s="14"/>
    </row>
    <row r="32" ht="16.5" thickBot="1">
      <c r="E32" s="21"/>
    </row>
    <row r="33" spans="1:6" ht="32.25" thickBot="1">
      <c r="A33" s="4" t="s">
        <v>5</v>
      </c>
      <c r="B33" s="5" t="s">
        <v>27</v>
      </c>
      <c r="C33" s="6" t="s">
        <v>9</v>
      </c>
      <c r="D33" s="6" t="s">
        <v>20</v>
      </c>
      <c r="E33" s="6" t="s">
        <v>17</v>
      </c>
      <c r="F33" s="6" t="s">
        <v>0</v>
      </c>
    </row>
    <row r="34" spans="1:7" ht="15.75">
      <c r="A34" s="19" t="s">
        <v>31</v>
      </c>
      <c r="B34" s="9" t="s">
        <v>8</v>
      </c>
      <c r="C34" s="9" t="s">
        <v>33</v>
      </c>
      <c r="D34" s="11">
        <v>140000</v>
      </c>
      <c r="E34" s="11">
        <v>6358.76</v>
      </c>
      <c r="F34" s="20">
        <f>E34/D34</f>
        <v>0.045419714285714285</v>
      </c>
      <c r="G34" s="8"/>
    </row>
    <row r="35" spans="1:6" ht="15.75">
      <c r="A35" s="19" t="s">
        <v>31</v>
      </c>
      <c r="B35" s="9" t="s">
        <v>8</v>
      </c>
      <c r="C35" s="9" t="s">
        <v>33</v>
      </c>
      <c r="D35" s="11">
        <v>86269.4</v>
      </c>
      <c r="E35" s="11">
        <v>0</v>
      </c>
      <c r="F35" s="20">
        <f>E35/D35</f>
        <v>0</v>
      </c>
    </row>
    <row r="36" spans="1:6" ht="15.75">
      <c r="A36" s="19" t="s">
        <v>31</v>
      </c>
      <c r="B36" s="9" t="s">
        <v>8</v>
      </c>
      <c r="C36" s="9" t="s">
        <v>33</v>
      </c>
      <c r="D36" s="11">
        <v>154826</v>
      </c>
      <c r="E36" s="24">
        <v>0</v>
      </c>
      <c r="F36" s="20">
        <f>E36/D36</f>
        <v>0</v>
      </c>
    </row>
    <row r="37" spans="1:6" ht="16.5" thickBot="1">
      <c r="A37" s="19" t="s">
        <v>31</v>
      </c>
      <c r="B37" s="9" t="s">
        <v>8</v>
      </c>
      <c r="C37" s="10" t="s">
        <v>33</v>
      </c>
      <c r="D37" s="11">
        <v>264589</v>
      </c>
      <c r="E37" s="24">
        <v>0</v>
      </c>
      <c r="F37" s="20">
        <f>E37/D37</f>
        <v>0</v>
      </c>
    </row>
    <row r="38" spans="1:6" ht="16.5" thickBot="1">
      <c r="A38" s="39" t="s">
        <v>24</v>
      </c>
      <c r="B38" s="40"/>
      <c r="C38" s="41"/>
      <c r="D38" s="15">
        <f>SUM(D34:D37)</f>
        <v>645684.4</v>
      </c>
      <c r="E38" s="15">
        <f>SUM(E34:E37)</f>
        <v>6358.76</v>
      </c>
      <c r="F38" s="16">
        <f>E38/D38</f>
        <v>0.009848092969258666</v>
      </c>
    </row>
    <row r="39" spans="1:4" ht="15.75">
      <c r="A39" s="26"/>
      <c r="B39" s="26"/>
      <c r="C39" s="26"/>
      <c r="D39" s="27"/>
    </row>
    <row r="40" spans="1:2" ht="15.75">
      <c r="A40" s="17"/>
      <c r="B40" s="18"/>
    </row>
    <row r="44" spans="1:14" ht="16.5">
      <c r="A44" s="1" t="s">
        <v>3</v>
      </c>
      <c r="B44" s="1"/>
      <c r="C44" s="1"/>
      <c r="D44" s="1" t="s">
        <v>4</v>
      </c>
      <c r="E44" s="1"/>
      <c r="G44" s="1"/>
      <c r="H44" s="1"/>
      <c r="I44" s="1"/>
      <c r="J44" s="1"/>
      <c r="K44" s="1"/>
      <c r="L44" s="1"/>
      <c r="M44" s="1"/>
      <c r="N44" s="1"/>
    </row>
  </sheetData>
  <sheetProtection/>
  <mergeCells count="5">
    <mergeCell ref="A12:C12"/>
    <mergeCell ref="A24:C24"/>
    <mergeCell ref="A26:A27"/>
    <mergeCell ref="B26:F27"/>
    <mergeCell ref="A38:C38"/>
  </mergeCells>
  <printOptions/>
  <pageMargins left="0.7" right="0.7" top="0.787401575" bottom="0.787401575" header="0.3" footer="0.3"/>
  <pageSetup fitToHeight="1" fitToWidth="1" horizontalDpi="600" verticalDpi="600" orientation="landscape" paperSize="9" scale="65" r:id="rId2"/>
  <headerFooter>
    <oddHeader>&amp;R&amp;"Arial Narrow,Fett"&amp;12Anlage 7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Werny, Bernhard</dc:creator>
  <cp:keywords/>
  <dc:description/>
  <cp:lastModifiedBy>Nakonz, Ramona</cp:lastModifiedBy>
  <cp:lastPrinted>2016-09-14T10:29:31Z</cp:lastPrinted>
  <dcterms:created xsi:type="dcterms:W3CDTF">2014-01-24T13:20:52Z</dcterms:created>
  <dcterms:modified xsi:type="dcterms:W3CDTF">2016-09-15T05:02:33Z</dcterms:modified>
  <cp:category/>
  <cp:version/>
  <cp:contentType/>
  <cp:contentStatus/>
</cp:coreProperties>
</file>